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5" l="1"/>
  <c r="J21" i="5"/>
  <c r="J20" i="5"/>
  <c r="J19" i="5"/>
  <c r="J18" i="5"/>
  <c r="J17" i="5"/>
  <c r="J16" i="5"/>
  <c r="J15" i="5"/>
  <c r="J14" i="5"/>
  <c r="G22" i="5"/>
  <c r="G21" i="5"/>
  <c r="G20" i="5"/>
  <c r="G19" i="5"/>
  <c r="G18" i="5"/>
  <c r="G17" i="5"/>
  <c r="G16" i="5"/>
  <c r="G15" i="5"/>
  <c r="G14" i="5"/>
  <c r="G13" i="5" l="1"/>
  <c r="J13" i="5" l="1"/>
</calcChain>
</file>

<file path=xl/sharedStrings.xml><?xml version="1.0" encoding="utf-8"?>
<sst xmlns="http://schemas.openxmlformats.org/spreadsheetml/2006/main" count="67" uniqueCount="54">
  <si>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</si>
  <si>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</si>
  <si>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</si>
  <si>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</si>
  <si>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</si>
  <si>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</si>
  <si>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</si>
  <si>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</si>
  <si>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</si>
  <si>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</si>
  <si>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</si>
  <si>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</si>
  <si>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</si>
  <si>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</si>
  <si>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</si>
  <si>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</si>
  <si>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</si>
  <si>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</si>
  <si>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</si>
  <si>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</si>
  <si>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</si>
  <si>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</si>
  <si>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</si>
  <si>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</si>
  <si>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</si>
  <si>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</si>
  <si>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</si>
  <si>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</si>
  <si>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</si>
  <si>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</si>
  <si>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</si>
  <si>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</si>
  <si>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</si>
  <si>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</si>
  <si>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</si>
  <si>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</si>
  <si>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</si>
  <si>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ТОО "Парангон" </t>
  </si>
  <si>
    <t>г. Алматы, ул. Прокофьева д. 35</t>
  </si>
  <si>
    <t xml:space="preserve">11.09.2023г.                      09 ч 52 м </t>
  </si>
  <si>
    <t>1</t>
  </si>
  <si>
    <t>30 ноября 2023 года</t>
  </si>
  <si>
    <t xml:space="preserve">7. Победитель по лотам № 1 - 10 - ТОО "Парангон" представляет организатору закупа в течении десяти календарных дней со дня признания победителем документы подтверждающие, </t>
  </si>
  <si>
    <t>Диски с антибиотиками Оптохин 1 карт.*50 шт № 5 (5 мкг)</t>
  </si>
  <si>
    <t>Диски с антибиотиками Амикацин 1 карт.*50 шт № 5 (30 мкг)</t>
  </si>
  <si>
    <t>Диски с антибиотиками Азитромицин 1 карт.*50 шт № 5 (15 мкг)</t>
  </si>
  <si>
    <t>Диски с антибиотиками Цефазолин 1 карт.*50 шт № 5 (30 мкг)</t>
  </si>
  <si>
    <t>Диски с антибиотиками Цефтазидим 1 карт.*50 шт № 5 (30 мкг)</t>
  </si>
  <si>
    <t>Диски с антибиотиками Цефтриаксон 1 карт.*50 шт № 5 (30 мкг)</t>
  </si>
  <si>
    <t>Диски с антибиотиками Ампициллин 1 карт.*50 шт № 5 (10 мкг)</t>
  </si>
  <si>
    <t>Диски с антибиотиками Бензилпенициллин 1 карт.*50 шт № 5 (10 мкг)</t>
  </si>
  <si>
    <t>Диски с антибиотиками Нистатин 1 карт.*50 шт № 5 (10 мкг)</t>
  </si>
  <si>
    <t>Диски с антибиотиками Флуконазол 1 карт.*50 шт № 5 (10 мкг)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</si>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</sst>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4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64" fontId="23" fillId="0" borderId="1" xfId="2" applyFont="1" applyBorder="1" applyAlignment="1">
      <alignment horizontal="right" vertical="center"/>
    </xf>
    <xf numFmtId="164" fontId="6" fillId="0" borderId="4" xfId="2" applyFont="1" applyFill="1" applyBorder="1" applyAlignment="1">
      <alignment horizontal="right" vertical="center"/>
    </xf>
    <xf numFmtId="164" fontId="6" fillId="0" borderId="1" xfId="2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Font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2"/>
  <sheetViews>
    <sheetView tabSelected="1" zoomScale="90" zoomScaleNormal="90" workbookViewId="0">
      <selection activeCell="L23" sqref="L23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33.5703125" style="1" customWidth="1"/>
    <col min="4" max="4" width="11" style="1" customWidth="1"/>
    <col min="5" max="5" width="10" style="1" customWidth="1"/>
    <col min="6" max="6" width="13.140625" style="1" customWidth="1"/>
    <col min="7" max="7" width="16.5703125" style="1" customWidth="1"/>
    <col min="8" max="8" width="8.28515625" style="1" customWidth="1"/>
    <col min="9" max="9" width="14.8554687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20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41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49.5" customHeight="1" x14ac:dyDescent="0.25">
      <c r="A6" s="80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6" t="s">
        <v>9</v>
      </c>
      <c r="B8" s="64" t="s">
        <v>37</v>
      </c>
      <c r="C8" s="65"/>
      <c r="D8" s="88"/>
      <c r="E8" s="88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7" t="s">
        <v>39</v>
      </c>
      <c r="C9" s="66"/>
      <c r="D9" s="89"/>
      <c r="E9" s="8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1" t="s">
        <v>3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3" t="s">
        <v>2</v>
      </c>
      <c r="B11" s="84" t="s">
        <v>25</v>
      </c>
      <c r="C11" s="84"/>
      <c r="D11" s="83" t="s">
        <v>4</v>
      </c>
      <c r="E11" s="84" t="s">
        <v>14</v>
      </c>
      <c r="F11" s="84" t="s">
        <v>5</v>
      </c>
      <c r="G11" s="84" t="s">
        <v>21</v>
      </c>
      <c r="H11" s="87" t="s">
        <v>37</v>
      </c>
      <c r="I11" s="87"/>
      <c r="J11" s="87"/>
      <c r="K11" s="88"/>
      <c r="L11" s="88"/>
      <c r="M11" s="88"/>
      <c r="N11" s="88"/>
      <c r="O11" s="88"/>
      <c r="P11" s="88"/>
      <c r="U11" s="46"/>
      <c r="V11" s="46"/>
      <c r="W11" s="19"/>
      <c r="X11" s="19"/>
    </row>
    <row r="12" spans="1:1031" ht="38.25" x14ac:dyDescent="0.25">
      <c r="A12" s="83"/>
      <c r="B12" s="84"/>
      <c r="C12" s="85"/>
      <c r="D12" s="86"/>
      <c r="E12" s="85"/>
      <c r="F12" s="85"/>
      <c r="G12" s="84"/>
      <c r="H12" s="63" t="s">
        <v>14</v>
      </c>
      <c r="I12" s="63" t="s">
        <v>15</v>
      </c>
      <c r="J12" s="63" t="s">
        <v>16</v>
      </c>
      <c r="K12" s="46"/>
      <c r="L12" s="46"/>
      <c r="M12" s="46"/>
      <c r="N12" s="46"/>
      <c r="O12" s="46"/>
      <c r="P12" s="46"/>
      <c r="AMQ12" s="3"/>
    </row>
    <row r="13" spans="1:1031" ht="22.5" customHeight="1" x14ac:dyDescent="0.25">
      <c r="A13" s="40">
        <v>1</v>
      </c>
      <c r="B13" s="90" t="s">
        <v>43</v>
      </c>
      <c r="C13" s="91"/>
      <c r="D13" s="92" t="s">
        <v>53</v>
      </c>
      <c r="E13" s="92">
        <v>2</v>
      </c>
      <c r="F13" s="93">
        <v>16600</v>
      </c>
      <c r="G13" s="72">
        <f t="shared" ref="G13:G22" si="0">E13*F13</f>
        <v>33200</v>
      </c>
      <c r="H13" s="92">
        <v>2</v>
      </c>
      <c r="I13" s="71">
        <v>16500</v>
      </c>
      <c r="J13" s="73">
        <f>H13*I13</f>
        <v>33000</v>
      </c>
      <c r="K13" s="69"/>
      <c r="L13" s="69"/>
      <c r="M13" s="69"/>
      <c r="N13" s="46"/>
      <c r="O13" s="46"/>
      <c r="P13" s="46"/>
      <c r="AMQ13" s="3"/>
    </row>
    <row r="14" spans="1:1031" ht="22.5" customHeight="1" x14ac:dyDescent="0.25">
      <c r="A14" s="40">
        <v>2</v>
      </c>
      <c r="B14" s="90" t="s">
        <v>44</v>
      </c>
      <c r="C14" s="91"/>
      <c r="D14" s="92" t="s">
        <v>53</v>
      </c>
      <c r="E14" s="92">
        <v>6</v>
      </c>
      <c r="F14" s="93">
        <v>12200</v>
      </c>
      <c r="G14" s="72">
        <f t="shared" si="0"/>
        <v>73200</v>
      </c>
      <c r="H14" s="92">
        <v>6</v>
      </c>
      <c r="I14" s="71">
        <v>12000</v>
      </c>
      <c r="J14" s="73">
        <f t="shared" ref="J14:J22" si="1">H14*I14</f>
        <v>72000</v>
      </c>
      <c r="K14" s="69"/>
      <c r="L14" s="69"/>
      <c r="M14" s="69"/>
      <c r="N14" s="46"/>
      <c r="O14" s="46"/>
      <c r="P14" s="46"/>
      <c r="AMQ14" s="3"/>
    </row>
    <row r="15" spans="1:1031" ht="22.5" customHeight="1" x14ac:dyDescent="0.25">
      <c r="A15" s="40">
        <v>3</v>
      </c>
      <c r="B15" s="90" t="s">
        <v>45</v>
      </c>
      <c r="C15" s="91"/>
      <c r="D15" s="92" t="s">
        <v>53</v>
      </c>
      <c r="E15" s="92">
        <v>4</v>
      </c>
      <c r="F15" s="93">
        <v>12200</v>
      </c>
      <c r="G15" s="72">
        <f t="shared" si="0"/>
        <v>48800</v>
      </c>
      <c r="H15" s="92">
        <v>4</v>
      </c>
      <c r="I15" s="71">
        <v>12000</v>
      </c>
      <c r="J15" s="73">
        <f t="shared" si="1"/>
        <v>48000</v>
      </c>
      <c r="K15" s="69"/>
      <c r="L15" s="69"/>
      <c r="M15" s="69"/>
      <c r="N15" s="46"/>
      <c r="O15" s="46"/>
      <c r="P15" s="46"/>
      <c r="AMQ15" s="3"/>
    </row>
    <row r="16" spans="1:1031" ht="22.5" customHeight="1" x14ac:dyDescent="0.25">
      <c r="A16" s="40">
        <v>4</v>
      </c>
      <c r="B16" s="90" t="s">
        <v>46</v>
      </c>
      <c r="C16" s="91"/>
      <c r="D16" s="92" t="s">
        <v>53</v>
      </c>
      <c r="E16" s="92">
        <v>4</v>
      </c>
      <c r="F16" s="93">
        <v>13650</v>
      </c>
      <c r="G16" s="72">
        <f t="shared" si="0"/>
        <v>54600</v>
      </c>
      <c r="H16" s="92">
        <v>4</v>
      </c>
      <c r="I16" s="71">
        <v>13500</v>
      </c>
      <c r="J16" s="73">
        <f t="shared" si="1"/>
        <v>54000</v>
      </c>
      <c r="K16" s="69"/>
      <c r="L16" s="69"/>
      <c r="M16" s="69"/>
      <c r="N16" s="46"/>
      <c r="O16" s="46"/>
      <c r="P16" s="46"/>
      <c r="AMQ16" s="3"/>
    </row>
    <row r="17" spans="1:1031" ht="22.5" customHeight="1" x14ac:dyDescent="0.25">
      <c r="A17" s="40">
        <v>5</v>
      </c>
      <c r="B17" s="90" t="s">
        <v>47</v>
      </c>
      <c r="C17" s="91"/>
      <c r="D17" s="92" t="s">
        <v>53</v>
      </c>
      <c r="E17" s="92">
        <v>6</v>
      </c>
      <c r="F17" s="93">
        <v>13000</v>
      </c>
      <c r="G17" s="72">
        <f t="shared" si="0"/>
        <v>78000</v>
      </c>
      <c r="H17" s="92">
        <v>6</v>
      </c>
      <c r="I17" s="71">
        <v>12800</v>
      </c>
      <c r="J17" s="73">
        <f t="shared" si="1"/>
        <v>76800</v>
      </c>
      <c r="K17" s="69"/>
      <c r="L17" s="69"/>
      <c r="M17" s="69"/>
      <c r="N17" s="46"/>
      <c r="O17" s="46"/>
      <c r="P17" s="46"/>
      <c r="AMQ17" s="3"/>
    </row>
    <row r="18" spans="1:1031" ht="22.5" customHeight="1" x14ac:dyDescent="0.25">
      <c r="A18" s="40">
        <v>6</v>
      </c>
      <c r="B18" s="90" t="s">
        <v>48</v>
      </c>
      <c r="C18" s="91"/>
      <c r="D18" s="92" t="s">
        <v>53</v>
      </c>
      <c r="E18" s="92">
        <v>6</v>
      </c>
      <c r="F18" s="93">
        <v>14520</v>
      </c>
      <c r="G18" s="72">
        <f t="shared" si="0"/>
        <v>87120</v>
      </c>
      <c r="H18" s="92">
        <v>6</v>
      </c>
      <c r="I18" s="71">
        <v>14500</v>
      </c>
      <c r="J18" s="73">
        <f t="shared" si="1"/>
        <v>87000</v>
      </c>
      <c r="K18" s="69"/>
      <c r="L18" s="69"/>
      <c r="M18" s="69"/>
      <c r="N18" s="46"/>
      <c r="O18" s="46"/>
      <c r="P18" s="46"/>
      <c r="AMQ18" s="3"/>
    </row>
    <row r="19" spans="1:1031" ht="22.5" customHeight="1" x14ac:dyDescent="0.25">
      <c r="A19" s="40">
        <v>7</v>
      </c>
      <c r="B19" s="90" t="s">
        <v>49</v>
      </c>
      <c r="C19" s="91"/>
      <c r="D19" s="92" t="s">
        <v>53</v>
      </c>
      <c r="E19" s="92">
        <v>4</v>
      </c>
      <c r="F19" s="93">
        <v>12150</v>
      </c>
      <c r="G19" s="72">
        <f t="shared" si="0"/>
        <v>48600</v>
      </c>
      <c r="H19" s="92">
        <v>4</v>
      </c>
      <c r="I19" s="71">
        <v>12000</v>
      </c>
      <c r="J19" s="73">
        <f t="shared" si="1"/>
        <v>48000</v>
      </c>
      <c r="K19" s="69"/>
      <c r="L19" s="69"/>
      <c r="M19" s="69"/>
      <c r="N19" s="46"/>
      <c r="O19" s="46"/>
      <c r="P19" s="46"/>
      <c r="AMQ19" s="3"/>
    </row>
    <row r="20" spans="1:1031" ht="27.75" customHeight="1" x14ac:dyDescent="0.25">
      <c r="A20" s="40">
        <v>8</v>
      </c>
      <c r="B20" s="90" t="s">
        <v>50</v>
      </c>
      <c r="C20" s="91"/>
      <c r="D20" s="92" t="s">
        <v>53</v>
      </c>
      <c r="E20" s="92">
        <v>4</v>
      </c>
      <c r="F20" s="93">
        <v>12150</v>
      </c>
      <c r="G20" s="72">
        <f t="shared" si="0"/>
        <v>48600</v>
      </c>
      <c r="H20" s="92">
        <v>4</v>
      </c>
      <c r="I20" s="71">
        <v>12000</v>
      </c>
      <c r="J20" s="73">
        <f t="shared" si="1"/>
        <v>48000</v>
      </c>
      <c r="K20" s="69"/>
      <c r="L20" s="69"/>
      <c r="M20" s="69"/>
      <c r="N20" s="46"/>
      <c r="O20" s="46"/>
      <c r="P20" s="46"/>
      <c r="AMQ20" s="3"/>
    </row>
    <row r="21" spans="1:1031" ht="22.5" customHeight="1" x14ac:dyDescent="0.25">
      <c r="A21" s="40">
        <v>9</v>
      </c>
      <c r="B21" s="90" t="s">
        <v>51</v>
      </c>
      <c r="C21" s="91"/>
      <c r="D21" s="92" t="s">
        <v>53</v>
      </c>
      <c r="E21" s="92">
        <v>1</v>
      </c>
      <c r="F21" s="93">
        <v>12150</v>
      </c>
      <c r="G21" s="72">
        <f t="shared" si="0"/>
        <v>12150</v>
      </c>
      <c r="H21" s="92">
        <v>1</v>
      </c>
      <c r="I21" s="71">
        <v>12000</v>
      </c>
      <c r="J21" s="73">
        <f t="shared" si="1"/>
        <v>12000</v>
      </c>
      <c r="K21" s="69"/>
      <c r="L21" s="69"/>
      <c r="M21" s="69"/>
      <c r="N21" s="46"/>
      <c r="O21" s="46"/>
      <c r="P21" s="46"/>
      <c r="AMQ21" s="3"/>
    </row>
    <row r="22" spans="1:1031" ht="22.5" customHeight="1" x14ac:dyDescent="0.25">
      <c r="A22" s="40">
        <v>10</v>
      </c>
      <c r="B22" s="90" t="s">
        <v>52</v>
      </c>
      <c r="C22" s="91"/>
      <c r="D22" s="92" t="s">
        <v>53</v>
      </c>
      <c r="E22" s="92">
        <v>1</v>
      </c>
      <c r="F22" s="93">
        <v>14520</v>
      </c>
      <c r="G22" s="72">
        <f t="shared" si="0"/>
        <v>14520</v>
      </c>
      <c r="H22" s="92">
        <v>1</v>
      </c>
      <c r="I22" s="71">
        <v>14500</v>
      </c>
      <c r="J22" s="73">
        <f t="shared" si="1"/>
        <v>14500</v>
      </c>
      <c r="K22" s="69"/>
      <c r="L22" s="69"/>
      <c r="M22" s="69"/>
      <c r="N22" s="46"/>
      <c r="O22" s="46"/>
      <c r="P22" s="46"/>
      <c r="AMQ22" s="3"/>
    </row>
    <row r="23" spans="1:1031" s="58" customFormat="1" x14ac:dyDescent="0.25">
      <c r="A23" s="51" t="s">
        <v>23</v>
      </c>
      <c r="B23" s="67"/>
      <c r="C23" s="50"/>
      <c r="D23" s="50"/>
      <c r="E23" s="50"/>
      <c r="F23" s="50"/>
      <c r="G23" s="55"/>
      <c r="H23" s="50"/>
      <c r="I23" s="50"/>
      <c r="J23" s="59"/>
      <c r="K23" s="68"/>
      <c r="L23" s="50"/>
      <c r="M23" s="59"/>
      <c r="N23" s="50"/>
      <c r="O23" s="50"/>
      <c r="P23" s="50"/>
      <c r="Q23" s="37"/>
      <c r="R23" s="60"/>
      <c r="S23" s="60"/>
      <c r="T23" s="60"/>
      <c r="U23" s="60"/>
      <c r="V23" s="60"/>
      <c r="W23" s="60"/>
      <c r="X23" s="60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  <c r="JD23" s="34"/>
      <c r="JE23" s="34"/>
      <c r="JF23" s="34"/>
      <c r="JG23" s="34"/>
      <c r="JH23" s="34"/>
      <c r="JI23" s="34"/>
      <c r="JJ23" s="34"/>
      <c r="JK23" s="34"/>
      <c r="JL23" s="34"/>
      <c r="JM23" s="34"/>
      <c r="JN23" s="34"/>
      <c r="JO23" s="34"/>
      <c r="JP23" s="34"/>
      <c r="JQ23" s="34"/>
      <c r="JR23" s="34"/>
      <c r="JS23" s="34"/>
      <c r="JT23" s="34"/>
      <c r="JU23" s="34"/>
      <c r="JV23" s="34"/>
      <c r="JW23" s="34"/>
      <c r="JX23" s="34"/>
      <c r="JY23" s="34"/>
      <c r="JZ23" s="34"/>
      <c r="KA23" s="34"/>
      <c r="KB23" s="34"/>
      <c r="KC23" s="34"/>
      <c r="KD23" s="34"/>
      <c r="KE23" s="34"/>
      <c r="KF23" s="34"/>
      <c r="KG23" s="34"/>
      <c r="KH23" s="34"/>
      <c r="KI23" s="34"/>
      <c r="KJ23" s="34"/>
      <c r="KK23" s="34"/>
      <c r="KL23" s="34"/>
      <c r="KM23" s="34"/>
      <c r="KN23" s="34"/>
      <c r="KO23" s="34"/>
      <c r="KP23" s="34"/>
      <c r="KQ23" s="34"/>
      <c r="KR23" s="34"/>
      <c r="KS23" s="34"/>
      <c r="KT23" s="34"/>
      <c r="KU23" s="34"/>
      <c r="KV23" s="34"/>
      <c r="KW23" s="34"/>
      <c r="KX23" s="34"/>
      <c r="KY23" s="34"/>
      <c r="KZ23" s="34"/>
      <c r="LA23" s="34"/>
      <c r="LB23" s="34"/>
      <c r="LC23" s="34"/>
      <c r="LD23" s="34"/>
      <c r="LE23" s="34"/>
      <c r="LF23" s="34"/>
      <c r="LG23" s="34"/>
      <c r="LH23" s="34"/>
      <c r="LI23" s="34"/>
      <c r="LJ23" s="34"/>
      <c r="LK23" s="34"/>
      <c r="LL23" s="34"/>
      <c r="LM23" s="34"/>
      <c r="LN23" s="34"/>
      <c r="LO23" s="34"/>
      <c r="LP23" s="34"/>
      <c r="LQ23" s="34"/>
      <c r="LR23" s="34"/>
      <c r="LS23" s="34"/>
      <c r="LT23" s="34"/>
      <c r="LU23" s="34"/>
      <c r="LV23" s="34"/>
      <c r="LW23" s="34"/>
      <c r="LX23" s="34"/>
      <c r="LY23" s="34"/>
      <c r="LZ23" s="34"/>
      <c r="MA23" s="34"/>
      <c r="MB23" s="34"/>
      <c r="MC23" s="34"/>
      <c r="MD23" s="34"/>
      <c r="ME23" s="34"/>
      <c r="MF23" s="34"/>
      <c r="MG23" s="34"/>
      <c r="MH23" s="34"/>
      <c r="MI23" s="34"/>
      <c r="MJ23" s="34"/>
      <c r="MK23" s="34"/>
      <c r="ML23" s="34"/>
      <c r="MM23" s="34"/>
      <c r="MN23" s="34"/>
      <c r="MO23" s="34"/>
      <c r="MP23" s="34"/>
      <c r="MQ23" s="34"/>
      <c r="MR23" s="34"/>
      <c r="MS23" s="34"/>
      <c r="MT23" s="34"/>
      <c r="MU23" s="34"/>
      <c r="MV23" s="34"/>
      <c r="MW23" s="34"/>
      <c r="MX23" s="34"/>
      <c r="MY23" s="34"/>
      <c r="MZ23" s="34"/>
      <c r="NA23" s="34"/>
      <c r="NB23" s="34"/>
      <c r="NC23" s="34"/>
      <c r="ND23" s="34"/>
      <c r="NE23" s="34"/>
      <c r="NF23" s="34"/>
      <c r="NG23" s="34"/>
      <c r="NH23" s="34"/>
      <c r="NI23" s="34"/>
      <c r="NJ23" s="34"/>
      <c r="NK23" s="34"/>
      <c r="NL23" s="34"/>
      <c r="NM23" s="34"/>
      <c r="NN23" s="34"/>
      <c r="NO23" s="34"/>
      <c r="NP23" s="34"/>
      <c r="NQ23" s="34"/>
      <c r="NR23" s="34"/>
      <c r="NS23" s="34"/>
      <c r="NT23" s="34"/>
      <c r="NU23" s="34"/>
      <c r="NV23" s="34"/>
      <c r="NW23" s="34"/>
      <c r="NX23" s="34"/>
      <c r="NY23" s="34"/>
      <c r="NZ23" s="34"/>
      <c r="OA23" s="34"/>
      <c r="OB23" s="34"/>
      <c r="OC23" s="34"/>
      <c r="OD23" s="34"/>
      <c r="OE23" s="34"/>
      <c r="OF23" s="34"/>
      <c r="OG23" s="34"/>
      <c r="OH23" s="34"/>
      <c r="OI23" s="34"/>
      <c r="OJ23" s="34"/>
      <c r="OK23" s="34"/>
      <c r="OL23" s="34"/>
      <c r="OM23" s="34"/>
      <c r="ON23" s="34"/>
      <c r="OO23" s="34"/>
      <c r="OP23" s="34"/>
      <c r="OQ23" s="34"/>
      <c r="OR23" s="34"/>
      <c r="OS23" s="34"/>
      <c r="OT23" s="34"/>
      <c r="OU23" s="34"/>
      <c r="OV23" s="34"/>
      <c r="OW23" s="34"/>
      <c r="OX23" s="34"/>
      <c r="OY23" s="34"/>
      <c r="OZ23" s="34"/>
      <c r="PA23" s="34"/>
      <c r="PB23" s="34"/>
      <c r="PC23" s="34"/>
      <c r="PD23" s="34"/>
      <c r="PE23" s="34"/>
      <c r="PF23" s="34"/>
      <c r="PG23" s="34"/>
      <c r="PH23" s="34"/>
      <c r="PI23" s="34"/>
      <c r="PJ23" s="34"/>
      <c r="PK23" s="34"/>
      <c r="PL23" s="34"/>
      <c r="PM23" s="34"/>
      <c r="PN23" s="34"/>
      <c r="PO23" s="34"/>
      <c r="PP23" s="34"/>
      <c r="PQ23" s="34"/>
      <c r="PR23" s="34"/>
      <c r="PS23" s="34"/>
      <c r="PT23" s="34"/>
      <c r="PU23" s="34"/>
      <c r="PV23" s="34"/>
      <c r="PW23" s="34"/>
      <c r="PX23" s="34"/>
      <c r="PY23" s="34"/>
      <c r="PZ23" s="34"/>
      <c r="QA23" s="34"/>
      <c r="QB23" s="34"/>
      <c r="QC23" s="34"/>
      <c r="QD23" s="34"/>
      <c r="QE23" s="34"/>
      <c r="QF23" s="34"/>
      <c r="QG23" s="34"/>
      <c r="QH23" s="34"/>
      <c r="QI23" s="34"/>
      <c r="QJ23" s="34"/>
      <c r="QK23" s="34"/>
      <c r="QL23" s="34"/>
      <c r="QM23" s="34"/>
      <c r="QN23" s="34"/>
      <c r="QO23" s="34"/>
      <c r="QP23" s="34"/>
      <c r="QQ23" s="34"/>
      <c r="QR23" s="34"/>
      <c r="QS23" s="34"/>
      <c r="QT23" s="34"/>
      <c r="QU23" s="34"/>
      <c r="QV23" s="34"/>
      <c r="QW23" s="34"/>
      <c r="QX23" s="34"/>
      <c r="QY23" s="34"/>
      <c r="QZ23" s="34"/>
      <c r="RA23" s="34"/>
      <c r="RB23" s="34"/>
      <c r="RC23" s="34"/>
      <c r="RD23" s="34"/>
      <c r="RE23" s="34"/>
      <c r="RF23" s="34"/>
      <c r="RG23" s="34"/>
      <c r="RH23" s="34"/>
      <c r="RI23" s="34"/>
      <c r="RJ23" s="34"/>
      <c r="RK23" s="34"/>
      <c r="RL23" s="34"/>
      <c r="RM23" s="34"/>
      <c r="RN23" s="34"/>
      <c r="RO23" s="34"/>
      <c r="RP23" s="34"/>
      <c r="RQ23" s="34"/>
      <c r="RR23" s="34"/>
      <c r="RS23" s="34"/>
      <c r="RT23" s="34"/>
      <c r="RU23" s="34"/>
      <c r="RV23" s="34"/>
      <c r="RW23" s="34"/>
      <c r="RX23" s="34"/>
      <c r="RY23" s="34"/>
      <c r="RZ23" s="34"/>
      <c r="SA23" s="34"/>
      <c r="SB23" s="34"/>
      <c r="SC23" s="34"/>
      <c r="SD23" s="34"/>
      <c r="SE23" s="34"/>
      <c r="SF23" s="34"/>
      <c r="SG23" s="34"/>
      <c r="SH23" s="34"/>
      <c r="SI23" s="34"/>
      <c r="SJ23" s="34"/>
      <c r="SK23" s="34"/>
      <c r="SL23" s="34"/>
      <c r="SM23" s="34"/>
      <c r="SN23" s="34"/>
      <c r="SO23" s="34"/>
      <c r="SP23" s="34"/>
      <c r="SQ23" s="34"/>
      <c r="SR23" s="34"/>
      <c r="SS23" s="34"/>
      <c r="ST23" s="34"/>
      <c r="SU23" s="34"/>
      <c r="SV23" s="34"/>
      <c r="SW23" s="34"/>
      <c r="SX23" s="34"/>
      <c r="SY23" s="34"/>
      <c r="SZ23" s="34"/>
      <c r="TA23" s="34"/>
      <c r="TB23" s="34"/>
      <c r="TC23" s="34"/>
      <c r="TD23" s="34"/>
      <c r="TE23" s="34"/>
      <c r="TF23" s="34"/>
      <c r="TG23" s="34"/>
      <c r="TH23" s="34"/>
      <c r="TI23" s="34"/>
      <c r="TJ23" s="34"/>
      <c r="TK23" s="34"/>
      <c r="TL23" s="34"/>
      <c r="TM23" s="34"/>
      <c r="TN23" s="34"/>
      <c r="TO23" s="34"/>
      <c r="TP23" s="34"/>
      <c r="TQ23" s="34"/>
      <c r="TR23" s="34"/>
      <c r="TS23" s="34"/>
      <c r="TT23" s="34"/>
      <c r="TU23" s="34"/>
      <c r="TV23" s="34"/>
      <c r="TW23" s="34"/>
      <c r="TX23" s="34"/>
      <c r="TY23" s="34"/>
      <c r="TZ23" s="34"/>
      <c r="UA23" s="34"/>
      <c r="UB23" s="34"/>
      <c r="UC23" s="34"/>
      <c r="UD23" s="34"/>
      <c r="UE23" s="34"/>
      <c r="UF23" s="34"/>
      <c r="UG23" s="34"/>
      <c r="UH23" s="34"/>
      <c r="UI23" s="34"/>
      <c r="UJ23" s="34"/>
      <c r="UK23" s="34"/>
      <c r="UL23" s="34"/>
      <c r="UM23" s="34"/>
      <c r="UN23" s="34"/>
      <c r="UO23" s="34"/>
      <c r="UP23" s="34"/>
      <c r="UQ23" s="34"/>
      <c r="UR23" s="34"/>
      <c r="US23" s="34"/>
      <c r="UT23" s="34"/>
      <c r="UU23" s="34"/>
      <c r="UV23" s="34"/>
      <c r="UW23" s="34"/>
      <c r="UX23" s="34"/>
      <c r="UY23" s="34"/>
      <c r="UZ23" s="34"/>
      <c r="VA23" s="34"/>
      <c r="VB23" s="34"/>
      <c r="VC23" s="34"/>
      <c r="VD23" s="34"/>
      <c r="VE23" s="34"/>
      <c r="VF23" s="34"/>
      <c r="VG23" s="34"/>
      <c r="VH23" s="34"/>
      <c r="VI23" s="34"/>
      <c r="VJ23" s="34"/>
      <c r="VK23" s="34"/>
      <c r="VL23" s="34"/>
      <c r="VM23" s="34"/>
      <c r="VN23" s="34"/>
      <c r="VO23" s="34"/>
      <c r="VP23" s="34"/>
      <c r="VQ23" s="34"/>
      <c r="VR23" s="34"/>
      <c r="VS23" s="34"/>
      <c r="VT23" s="34"/>
      <c r="VU23" s="34"/>
      <c r="VV23" s="34"/>
      <c r="VW23" s="34"/>
      <c r="VX23" s="34"/>
      <c r="VY23" s="34"/>
      <c r="VZ23" s="34"/>
      <c r="WA23" s="34"/>
      <c r="WB23" s="34"/>
      <c r="WC23" s="34"/>
      <c r="WD23" s="34"/>
      <c r="WE23" s="34"/>
      <c r="WF23" s="34"/>
      <c r="WG23" s="34"/>
      <c r="WH23" s="34"/>
      <c r="WI23" s="34"/>
      <c r="WJ23" s="34"/>
      <c r="WK23" s="34"/>
      <c r="WL23" s="34"/>
      <c r="WM23" s="34"/>
      <c r="WN23" s="34"/>
      <c r="WO23" s="34"/>
      <c r="WP23" s="34"/>
      <c r="WQ23" s="34"/>
      <c r="WR23" s="34"/>
      <c r="WS23" s="34"/>
      <c r="WT23" s="34"/>
      <c r="WU23" s="34"/>
      <c r="WV23" s="34"/>
      <c r="WW23" s="34"/>
      <c r="WX23" s="34"/>
      <c r="WY23" s="34"/>
      <c r="WZ23" s="34"/>
      <c r="XA23" s="34"/>
      <c r="XB23" s="34"/>
      <c r="XC23" s="34"/>
      <c r="XD23" s="34"/>
      <c r="XE23" s="34"/>
      <c r="XF23" s="34"/>
      <c r="XG23" s="34"/>
      <c r="XH23" s="34"/>
      <c r="XI23" s="34"/>
      <c r="XJ23" s="34"/>
      <c r="XK23" s="34"/>
      <c r="XL23" s="34"/>
      <c r="XM23" s="34"/>
      <c r="XN23" s="34"/>
      <c r="XO23" s="34"/>
      <c r="XP23" s="34"/>
      <c r="XQ23" s="34"/>
      <c r="XR23" s="34"/>
      <c r="XS23" s="34"/>
      <c r="XT23" s="34"/>
      <c r="XU23" s="34"/>
      <c r="XV23" s="34"/>
      <c r="XW23" s="34"/>
      <c r="XX23" s="34"/>
      <c r="XY23" s="34"/>
      <c r="XZ23" s="34"/>
      <c r="YA23" s="34"/>
      <c r="YB23" s="34"/>
      <c r="YC23" s="34"/>
      <c r="YD23" s="34"/>
      <c r="YE23" s="34"/>
      <c r="YF23" s="34"/>
      <c r="YG23" s="34"/>
      <c r="YH23" s="34"/>
      <c r="YI23" s="34"/>
      <c r="YJ23" s="34"/>
      <c r="YK23" s="34"/>
      <c r="YL23" s="34"/>
      <c r="YM23" s="34"/>
      <c r="YN23" s="34"/>
      <c r="YO23" s="34"/>
      <c r="YP23" s="34"/>
      <c r="YQ23" s="34"/>
      <c r="YR23" s="34"/>
      <c r="YS23" s="34"/>
      <c r="YT23" s="34"/>
      <c r="YU23" s="34"/>
      <c r="YV23" s="34"/>
      <c r="YW23" s="34"/>
      <c r="YX23" s="34"/>
      <c r="YY23" s="34"/>
      <c r="YZ23" s="34"/>
      <c r="ZA23" s="34"/>
      <c r="ZB23" s="34"/>
      <c r="ZC23" s="34"/>
      <c r="ZD23" s="34"/>
      <c r="ZE23" s="34"/>
      <c r="ZF23" s="34"/>
      <c r="ZG23" s="34"/>
      <c r="ZH23" s="34"/>
      <c r="ZI23" s="34"/>
      <c r="ZJ23" s="34"/>
      <c r="ZK23" s="34"/>
      <c r="ZL23" s="34"/>
      <c r="ZM23" s="34"/>
      <c r="ZN23" s="34"/>
      <c r="ZO23" s="34"/>
      <c r="ZP23" s="34"/>
      <c r="ZQ23" s="34"/>
      <c r="ZR23" s="34"/>
      <c r="ZS23" s="34"/>
      <c r="ZT23" s="34"/>
      <c r="ZU23" s="34"/>
      <c r="ZV23" s="34"/>
      <c r="ZW23" s="34"/>
      <c r="ZX23" s="34"/>
      <c r="ZY23" s="34"/>
      <c r="ZZ23" s="34"/>
      <c r="AAA23" s="34"/>
      <c r="AAB23" s="34"/>
      <c r="AAC23" s="34"/>
      <c r="AAD23" s="34"/>
      <c r="AAE23" s="34"/>
      <c r="AAF23" s="34"/>
      <c r="AAG23" s="34"/>
      <c r="AAH23" s="34"/>
      <c r="AAI23" s="34"/>
      <c r="AAJ23" s="34"/>
      <c r="AAK23" s="34"/>
      <c r="AAL23" s="34"/>
      <c r="AAM23" s="34"/>
      <c r="AAN23" s="34"/>
      <c r="AAO23" s="34"/>
      <c r="AAP23" s="34"/>
      <c r="AAQ23" s="34"/>
      <c r="AAR23" s="34"/>
      <c r="AAS23" s="34"/>
      <c r="AAT23" s="34"/>
      <c r="AAU23" s="34"/>
      <c r="AAV23" s="34"/>
      <c r="AAW23" s="34"/>
      <c r="AAX23" s="34"/>
      <c r="AAY23" s="34"/>
      <c r="AAZ23" s="34"/>
      <c r="ABA23" s="34"/>
      <c r="ABB23" s="34"/>
      <c r="ABC23" s="34"/>
      <c r="ABD23" s="34"/>
      <c r="ABE23" s="34"/>
      <c r="ABF23" s="34"/>
      <c r="ABG23" s="34"/>
      <c r="ABH23" s="34"/>
      <c r="ABI23" s="34"/>
      <c r="ABJ23" s="34"/>
      <c r="ABK23" s="34"/>
      <c r="ABL23" s="34"/>
      <c r="ABM23" s="34"/>
      <c r="ABN23" s="34"/>
      <c r="ABO23" s="34"/>
      <c r="ABP23" s="34"/>
      <c r="ABQ23" s="34"/>
      <c r="ABR23" s="34"/>
      <c r="ABS23" s="34"/>
      <c r="ABT23" s="34"/>
      <c r="ABU23" s="34"/>
      <c r="ABV23" s="34"/>
      <c r="ABW23" s="34"/>
      <c r="ABX23" s="34"/>
      <c r="ABY23" s="34"/>
      <c r="ABZ23" s="34"/>
      <c r="ACA23" s="34"/>
      <c r="ACB23" s="34"/>
      <c r="ACC23" s="34"/>
      <c r="ACD23" s="34"/>
      <c r="ACE23" s="34"/>
      <c r="ACF23" s="34"/>
      <c r="ACG23" s="34"/>
      <c r="ACH23" s="34"/>
      <c r="ACI23" s="34"/>
      <c r="ACJ23" s="34"/>
      <c r="ACK23" s="34"/>
      <c r="ACL23" s="34"/>
      <c r="ACM23" s="34"/>
      <c r="ACN23" s="34"/>
      <c r="ACO23" s="34"/>
      <c r="ACP23" s="34"/>
      <c r="ACQ23" s="34"/>
      <c r="ACR23" s="34"/>
      <c r="ACS23" s="34"/>
      <c r="ACT23" s="34"/>
      <c r="ACU23" s="34"/>
      <c r="ACV23" s="34"/>
      <c r="ACW23" s="34"/>
      <c r="ACX23" s="34"/>
      <c r="ACY23" s="34"/>
      <c r="ACZ23" s="34"/>
      <c r="ADA23" s="34"/>
      <c r="ADB23" s="34"/>
      <c r="ADC23" s="34"/>
      <c r="ADD23" s="34"/>
      <c r="ADE23" s="34"/>
      <c r="ADF23" s="34"/>
      <c r="ADG23" s="34"/>
      <c r="ADH23" s="34"/>
      <c r="ADI23" s="34"/>
      <c r="ADJ23" s="34"/>
      <c r="ADK23" s="34"/>
      <c r="ADL23" s="34"/>
      <c r="ADM23" s="34"/>
      <c r="ADN23" s="34"/>
      <c r="ADO23" s="34"/>
      <c r="ADP23" s="34"/>
      <c r="ADQ23" s="34"/>
      <c r="ADR23" s="34"/>
      <c r="ADS23" s="34"/>
      <c r="ADT23" s="34"/>
      <c r="ADU23" s="34"/>
      <c r="ADV23" s="34"/>
      <c r="ADW23" s="34"/>
      <c r="ADX23" s="34"/>
      <c r="ADY23" s="34"/>
      <c r="ADZ23" s="34"/>
      <c r="AEA23" s="34"/>
      <c r="AEB23" s="34"/>
      <c r="AEC23" s="34"/>
      <c r="AED23" s="34"/>
      <c r="AEE23" s="34"/>
      <c r="AEF23" s="34"/>
      <c r="AEG23" s="34"/>
      <c r="AEH23" s="34"/>
      <c r="AEI23" s="34"/>
      <c r="AEJ23" s="34"/>
      <c r="AEK23" s="34"/>
      <c r="AEL23" s="34"/>
      <c r="AEM23" s="34"/>
      <c r="AEN23" s="34"/>
      <c r="AEO23" s="34"/>
      <c r="AEP23" s="34"/>
      <c r="AEQ23" s="34"/>
      <c r="AER23" s="34"/>
      <c r="AES23" s="34"/>
      <c r="AET23" s="34"/>
      <c r="AEU23" s="34"/>
      <c r="AEV23" s="34"/>
      <c r="AEW23" s="34"/>
      <c r="AEX23" s="34"/>
      <c r="AEY23" s="34"/>
      <c r="AEZ23" s="34"/>
      <c r="AFA23" s="34"/>
      <c r="AFB23" s="34"/>
      <c r="AFC23" s="34"/>
      <c r="AFD23" s="34"/>
      <c r="AFE23" s="34"/>
      <c r="AFF23" s="34"/>
      <c r="AFG23" s="34"/>
      <c r="AFH23" s="34"/>
      <c r="AFI23" s="34"/>
      <c r="AFJ23" s="34"/>
      <c r="AFK23" s="34"/>
      <c r="AFL23" s="34"/>
      <c r="AFM23" s="34"/>
      <c r="AFN23" s="34"/>
      <c r="AFO23" s="34"/>
      <c r="AFP23" s="34"/>
      <c r="AFQ23" s="34"/>
      <c r="AFR23" s="34"/>
      <c r="AFS23" s="34"/>
      <c r="AFT23" s="34"/>
      <c r="AFU23" s="34"/>
      <c r="AFV23" s="34"/>
      <c r="AFW23" s="34"/>
      <c r="AFX23" s="34"/>
      <c r="AFY23" s="34"/>
      <c r="AFZ23" s="34"/>
      <c r="AGA23" s="34"/>
      <c r="AGB23" s="34"/>
      <c r="AGC23" s="34"/>
      <c r="AGD23" s="34"/>
      <c r="AGE23" s="34"/>
      <c r="AGF23" s="34"/>
      <c r="AGG23" s="34"/>
      <c r="AGH23" s="34"/>
      <c r="AGI23" s="34"/>
      <c r="AGJ23" s="34"/>
      <c r="AGK23" s="34"/>
      <c r="AGL23" s="34"/>
      <c r="AGM23" s="34"/>
      <c r="AGN23" s="34"/>
      <c r="AGO23" s="34"/>
      <c r="AGP23" s="34"/>
      <c r="AGQ23" s="34"/>
      <c r="AGR23" s="34"/>
      <c r="AGS23" s="34"/>
      <c r="AGT23" s="34"/>
      <c r="AGU23" s="34"/>
      <c r="AGV23" s="34"/>
      <c r="AGW23" s="34"/>
      <c r="AGX23" s="34"/>
      <c r="AGY23" s="34"/>
      <c r="AGZ23" s="34"/>
      <c r="AHA23" s="34"/>
      <c r="AHB23" s="34"/>
      <c r="AHC23" s="34"/>
      <c r="AHD23" s="34"/>
      <c r="AHE23" s="34"/>
      <c r="AHF23" s="34"/>
      <c r="AHG23" s="34"/>
      <c r="AHH23" s="34"/>
      <c r="AHI23" s="34"/>
      <c r="AHJ23" s="34"/>
      <c r="AHK23" s="34"/>
      <c r="AHL23" s="34"/>
      <c r="AHM23" s="34"/>
      <c r="AHN23" s="34"/>
      <c r="AHO23" s="34"/>
      <c r="AHP23" s="34"/>
      <c r="AHQ23" s="34"/>
      <c r="AHR23" s="34"/>
      <c r="AHS23" s="34"/>
      <c r="AHT23" s="34"/>
      <c r="AHU23" s="34"/>
      <c r="AHV23" s="34"/>
      <c r="AHW23" s="34"/>
      <c r="AHX23" s="34"/>
      <c r="AHY23" s="34"/>
      <c r="AHZ23" s="34"/>
      <c r="AIA23" s="34"/>
      <c r="AIB23" s="34"/>
      <c r="AIC23" s="34"/>
      <c r="AID23" s="34"/>
      <c r="AIE23" s="34"/>
      <c r="AIF23" s="34"/>
      <c r="AIG23" s="34"/>
      <c r="AIH23" s="34"/>
      <c r="AII23" s="34"/>
      <c r="AIJ23" s="34"/>
      <c r="AIK23" s="34"/>
      <c r="AIL23" s="34"/>
      <c r="AIM23" s="34"/>
      <c r="AIN23" s="34"/>
      <c r="AIO23" s="34"/>
      <c r="AIP23" s="34"/>
      <c r="AIQ23" s="34"/>
      <c r="AIR23" s="34"/>
      <c r="AIS23" s="34"/>
      <c r="AIT23" s="34"/>
      <c r="AIU23" s="34"/>
      <c r="AIV23" s="34"/>
      <c r="AIW23" s="34"/>
      <c r="AIX23" s="34"/>
      <c r="AIY23" s="34"/>
      <c r="AIZ23" s="34"/>
      <c r="AJA23" s="34"/>
      <c r="AJB23" s="34"/>
      <c r="AJC23" s="34"/>
      <c r="AJD23" s="34"/>
      <c r="AJE23" s="34"/>
      <c r="AJF23" s="34"/>
      <c r="AJG23" s="34"/>
      <c r="AJH23" s="34"/>
      <c r="AJI23" s="34"/>
      <c r="AJJ23" s="34"/>
      <c r="AJK23" s="34"/>
      <c r="AJL23" s="34"/>
      <c r="AJM23" s="34"/>
      <c r="AJN23" s="34"/>
      <c r="AJO23" s="34"/>
      <c r="AJP23" s="34"/>
      <c r="AJQ23" s="34"/>
      <c r="AJR23" s="34"/>
      <c r="AJS23" s="34"/>
      <c r="AJT23" s="34"/>
      <c r="AJU23" s="34"/>
      <c r="AJV23" s="34"/>
      <c r="AJW23" s="34"/>
      <c r="AJX23" s="34"/>
      <c r="AJY23" s="34"/>
      <c r="AJZ23" s="34"/>
      <c r="AKA23" s="34"/>
      <c r="AKB23" s="34"/>
      <c r="AKC23" s="34"/>
      <c r="AKD23" s="34"/>
      <c r="AKE23" s="34"/>
      <c r="AKF23" s="34"/>
      <c r="AKG23" s="34"/>
      <c r="AKH23" s="34"/>
      <c r="AKI23" s="34"/>
      <c r="AKJ23" s="34"/>
      <c r="AKK23" s="34"/>
      <c r="AKL23" s="34"/>
      <c r="AKM23" s="34"/>
      <c r="AKN23" s="34"/>
      <c r="AKO23" s="34"/>
      <c r="AKP23" s="34"/>
      <c r="AKQ23" s="34"/>
      <c r="AKR23" s="34"/>
      <c r="AKS23" s="34"/>
      <c r="AKT23" s="34"/>
      <c r="AKU23" s="34"/>
      <c r="AKV23" s="34"/>
      <c r="AKW23" s="34"/>
      <c r="AKX23" s="34"/>
      <c r="AKY23" s="34"/>
      <c r="AKZ23" s="34"/>
      <c r="ALA23" s="34"/>
      <c r="ALB23" s="34"/>
      <c r="ALC23" s="34"/>
      <c r="ALD23" s="34"/>
      <c r="ALE23" s="34"/>
      <c r="ALF23" s="34"/>
      <c r="ALG23" s="34"/>
      <c r="ALH23" s="34"/>
      <c r="ALI23" s="34"/>
      <c r="ALJ23" s="34"/>
      <c r="ALK23" s="34"/>
      <c r="ALL23" s="34"/>
      <c r="ALM23" s="34"/>
      <c r="ALN23" s="34"/>
      <c r="ALO23" s="34"/>
      <c r="ALP23" s="34"/>
      <c r="ALQ23" s="34"/>
      <c r="ALR23" s="34"/>
      <c r="ALS23" s="34"/>
      <c r="ALT23" s="34"/>
      <c r="ALU23" s="34"/>
      <c r="ALV23" s="34"/>
      <c r="ALW23" s="34"/>
      <c r="ALX23" s="34"/>
      <c r="ALY23" s="34"/>
      <c r="ALZ23" s="34"/>
      <c r="AMA23" s="34"/>
      <c r="AMB23" s="34"/>
      <c r="AMC23" s="34"/>
      <c r="AMD23" s="34"/>
      <c r="AME23" s="34"/>
      <c r="AMF23" s="34"/>
      <c r="AMG23" s="34"/>
      <c r="AMH23" s="34"/>
      <c r="AMI23" s="34"/>
      <c r="AMJ23" s="34"/>
      <c r="AMK23" s="34"/>
      <c r="AML23" s="34"/>
      <c r="AMM23" s="34"/>
      <c r="AMN23" s="34"/>
      <c r="AMO23" s="34"/>
      <c r="AMP23" s="34"/>
      <c r="AMQ23" s="34"/>
    </row>
    <row r="24" spans="1:1031" s="22" customFormat="1" x14ac:dyDescent="0.25">
      <c r="A24" s="36" t="s">
        <v>18</v>
      </c>
      <c r="B24" s="62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"/>
      <c r="O24" s="1"/>
      <c r="P24" s="6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ht="38.25" x14ac:dyDescent="0.25">
      <c r="A25" s="61" t="s">
        <v>2</v>
      </c>
      <c r="B25" s="64" t="s">
        <v>6</v>
      </c>
      <c r="C25" s="61" t="s">
        <v>7</v>
      </c>
      <c r="D25" s="74" t="s">
        <v>8</v>
      </c>
      <c r="E25" s="75"/>
      <c r="F25" s="23"/>
      <c r="G25" s="23"/>
      <c r="H25" s="23"/>
      <c r="I25" s="23"/>
      <c r="J25" s="23"/>
      <c r="K25" s="23"/>
      <c r="L25" s="23"/>
      <c r="M25" s="23"/>
      <c r="N25" s="1"/>
      <c r="O25" s="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ht="43.5" customHeight="1" x14ac:dyDescent="0.25">
      <c r="A26" s="70" t="s">
        <v>40</v>
      </c>
      <c r="B26" s="49" t="s">
        <v>38</v>
      </c>
      <c r="C26" s="49" t="s">
        <v>37</v>
      </c>
      <c r="D26" s="76">
        <v>493300</v>
      </c>
      <c r="E26" s="77"/>
      <c r="F26" s="23"/>
      <c r="G26" s="23"/>
      <c r="H26" s="23"/>
      <c r="I26" s="23"/>
      <c r="J26" s="23"/>
      <c r="K26" s="23"/>
      <c r="L26" s="23"/>
      <c r="M26" s="23"/>
      <c r="N26" s="1"/>
      <c r="O26" s="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45" t="s">
        <v>26</v>
      </c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9"/>
      <c r="M27" s="29"/>
      <c r="N27" s="1"/>
      <c r="O27" s="1"/>
      <c r="P27" s="20"/>
      <c r="Q27" s="2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45" t="s">
        <v>42</v>
      </c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9"/>
      <c r="M28" s="29"/>
      <c r="N28" s="21"/>
      <c r="O28" s="21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45" t="s">
        <v>36</v>
      </c>
      <c r="B29" s="27"/>
      <c r="C29" s="28"/>
      <c r="D29" s="28"/>
      <c r="E29" s="27"/>
      <c r="F29" s="27"/>
      <c r="G29" s="27"/>
      <c r="H29" s="27"/>
      <c r="I29" s="27"/>
      <c r="J29" s="27"/>
      <c r="K29" s="27"/>
      <c r="L29" s="29"/>
      <c r="M29" s="29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x14ac:dyDescent="0.25">
      <c r="A30" s="45" t="s">
        <v>34</v>
      </c>
      <c r="B30" s="27"/>
      <c r="C30" s="28"/>
      <c r="D30" s="28"/>
      <c r="E30" s="27"/>
      <c r="F30" s="27"/>
      <c r="G30" s="27"/>
      <c r="H30" s="27"/>
      <c r="I30" s="27"/>
      <c r="J30" s="27"/>
      <c r="K30" s="27"/>
      <c r="L30" s="29"/>
      <c r="M30" s="29"/>
      <c r="N30" s="1"/>
      <c r="O30" s="1"/>
      <c r="P30" s="20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x14ac:dyDescent="0.25">
      <c r="A31" s="45" t="s">
        <v>35</v>
      </c>
      <c r="B31" s="27"/>
      <c r="C31" s="28"/>
      <c r="D31" s="28"/>
      <c r="E31" s="27"/>
      <c r="F31" s="27"/>
      <c r="G31" s="27"/>
      <c r="H31" s="27"/>
      <c r="I31" s="27"/>
      <c r="J31" s="27"/>
      <c r="K31" s="27"/>
      <c r="L31" s="29"/>
      <c r="M31" s="29"/>
      <c r="N31" s="1"/>
      <c r="O31" s="1"/>
      <c r="P31" s="21"/>
      <c r="Q31" s="21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x14ac:dyDescent="0.25">
      <c r="A32" s="17"/>
      <c r="B32" s="24"/>
      <c r="C32" s="25"/>
      <c r="D32" s="25"/>
      <c r="E32" s="24"/>
      <c r="F32" s="24"/>
      <c r="G32" s="24"/>
      <c r="H32" s="24"/>
      <c r="I32" s="24"/>
      <c r="J32" s="24"/>
      <c r="K32" s="24"/>
      <c r="L32" s="26"/>
      <c r="M32" s="26"/>
      <c r="R32" s="18"/>
      <c r="S32" s="18"/>
      <c r="T32" s="18"/>
      <c r="U32" s="18"/>
      <c r="V32" s="18"/>
      <c r="W32" s="18"/>
      <c r="X32" s="18"/>
    </row>
    <row r="33" spans="1:1031" s="33" customFormat="1" x14ac:dyDescent="0.25">
      <c r="A33" s="30" t="s">
        <v>11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0"/>
      <c r="M33" s="30"/>
      <c r="N33" s="1"/>
      <c r="O33" s="1"/>
      <c r="P33" s="32"/>
      <c r="Q33" s="32"/>
      <c r="R33" s="30"/>
      <c r="S33" s="30"/>
      <c r="T33" s="30"/>
      <c r="U33" s="30"/>
      <c r="V33" s="30"/>
      <c r="W33" s="30"/>
      <c r="X33" s="30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  <c r="AGS33" s="32"/>
      <c r="AGT33" s="32"/>
      <c r="AGU33" s="32"/>
      <c r="AGV33" s="32"/>
      <c r="AGW33" s="32"/>
      <c r="AGX33" s="32"/>
      <c r="AGY33" s="32"/>
      <c r="AGZ33" s="32"/>
      <c r="AHA33" s="32"/>
      <c r="AHB33" s="32"/>
      <c r="AHC33" s="32"/>
      <c r="AHD33" s="32"/>
      <c r="AHE33" s="32"/>
      <c r="AHF33" s="32"/>
      <c r="AHG33" s="32"/>
      <c r="AHH33" s="32"/>
      <c r="AHI33" s="32"/>
      <c r="AHJ33" s="32"/>
      <c r="AHK33" s="32"/>
      <c r="AHL33" s="32"/>
      <c r="AHM33" s="32"/>
      <c r="AHN33" s="32"/>
      <c r="AHO33" s="32"/>
      <c r="AHP33" s="32"/>
      <c r="AHQ33" s="32"/>
      <c r="AHR33" s="32"/>
      <c r="AHS33" s="32"/>
      <c r="AHT33" s="32"/>
      <c r="AHU33" s="32"/>
      <c r="AHV33" s="32"/>
      <c r="AHW33" s="32"/>
      <c r="AHX33" s="32"/>
      <c r="AHY33" s="32"/>
      <c r="AHZ33" s="32"/>
      <c r="AIA33" s="32"/>
      <c r="AIB33" s="32"/>
      <c r="AIC33" s="32"/>
      <c r="AID33" s="32"/>
      <c r="AIE33" s="32"/>
      <c r="AIF33" s="32"/>
      <c r="AIG33" s="32"/>
      <c r="AIH33" s="32"/>
      <c r="AII33" s="32"/>
      <c r="AIJ33" s="32"/>
      <c r="AIK33" s="32"/>
      <c r="AIL33" s="32"/>
      <c r="AIM33" s="32"/>
      <c r="AIN33" s="32"/>
      <c r="AIO33" s="32"/>
      <c r="AIP33" s="32"/>
      <c r="AIQ33" s="32"/>
      <c r="AIR33" s="32"/>
      <c r="AIS33" s="32"/>
      <c r="AIT33" s="32"/>
      <c r="AIU33" s="32"/>
      <c r="AIV33" s="32"/>
      <c r="AIW33" s="32"/>
      <c r="AIX33" s="32"/>
      <c r="AIY33" s="32"/>
      <c r="AIZ33" s="32"/>
      <c r="AJA33" s="32"/>
      <c r="AJB33" s="32"/>
      <c r="AJC33" s="32"/>
      <c r="AJD33" s="32"/>
      <c r="AJE33" s="32"/>
      <c r="AJF33" s="32"/>
      <c r="AJG33" s="32"/>
      <c r="AJH33" s="32"/>
      <c r="AJI33" s="32"/>
      <c r="AJJ33" s="32"/>
      <c r="AJK33" s="32"/>
      <c r="AJL33" s="32"/>
      <c r="AJM33" s="32"/>
      <c r="AJN33" s="32"/>
      <c r="AJO33" s="32"/>
      <c r="AJP33" s="32"/>
      <c r="AJQ33" s="32"/>
      <c r="AJR33" s="32"/>
      <c r="AJS33" s="32"/>
      <c r="AJT33" s="32"/>
      <c r="AJU33" s="32"/>
      <c r="AJV33" s="32"/>
      <c r="AJW33" s="32"/>
      <c r="AJX33" s="32"/>
      <c r="AJY33" s="32"/>
      <c r="AJZ33" s="32"/>
      <c r="AKA33" s="32"/>
      <c r="AKB33" s="32"/>
      <c r="AKC33" s="32"/>
      <c r="AKD33" s="32"/>
      <c r="AKE33" s="32"/>
      <c r="AKF33" s="32"/>
      <c r="AKG33" s="32"/>
      <c r="AKH33" s="32"/>
      <c r="AKI33" s="32"/>
      <c r="AKJ33" s="32"/>
      <c r="AKK33" s="32"/>
      <c r="AKL33" s="32"/>
      <c r="AKM33" s="32"/>
      <c r="AKN33" s="32"/>
      <c r="AKO33" s="32"/>
      <c r="AKP33" s="32"/>
      <c r="AKQ33" s="32"/>
      <c r="AKR33" s="32"/>
      <c r="AKS33" s="32"/>
      <c r="AKT33" s="32"/>
      <c r="AKU33" s="32"/>
      <c r="AKV33" s="32"/>
      <c r="AKW33" s="32"/>
      <c r="AKX33" s="32"/>
      <c r="AKY33" s="32"/>
      <c r="AKZ33" s="32"/>
      <c r="ALA33" s="32"/>
      <c r="ALB33" s="32"/>
      <c r="ALC33" s="32"/>
      <c r="ALD33" s="32"/>
      <c r="ALE33" s="32"/>
      <c r="ALF33" s="32"/>
      <c r="ALG33" s="32"/>
      <c r="ALH33" s="32"/>
      <c r="ALI33" s="32"/>
      <c r="ALJ33" s="32"/>
      <c r="ALK33" s="32"/>
      <c r="ALL33" s="32"/>
      <c r="ALM33" s="32"/>
      <c r="ALN33" s="32"/>
      <c r="ALO33" s="32"/>
      <c r="ALP33" s="32"/>
      <c r="ALQ33" s="32"/>
      <c r="ALR33" s="32"/>
      <c r="ALS33" s="32"/>
      <c r="ALT33" s="32"/>
      <c r="ALU33" s="32"/>
      <c r="ALV33" s="32"/>
      <c r="ALW33" s="32"/>
      <c r="ALX33" s="32"/>
      <c r="ALY33" s="32"/>
      <c r="ALZ33" s="32"/>
      <c r="AMA33" s="32"/>
      <c r="AMB33" s="32"/>
      <c r="AMC33" s="32"/>
      <c r="AMD33" s="32"/>
      <c r="AME33" s="32"/>
      <c r="AMF33" s="32"/>
      <c r="AMG33" s="32"/>
      <c r="AMH33" s="32"/>
      <c r="AMI33" s="32"/>
      <c r="AMJ33" s="32"/>
      <c r="AMK33" s="32"/>
      <c r="AML33" s="32"/>
      <c r="AMM33" s="32"/>
      <c r="AMN33" s="32"/>
      <c r="AMO33" s="32"/>
      <c r="AMP33" s="32"/>
      <c r="AMQ33" s="32"/>
    </row>
    <row r="34" spans="1:1031" s="22" customFormat="1" x14ac:dyDescent="0.25">
      <c r="A34" s="34" t="s">
        <v>27</v>
      </c>
      <c r="B34" s="34"/>
      <c r="C34" s="34"/>
      <c r="D34" s="52"/>
      <c r="E34" s="34"/>
      <c r="F34" s="34" t="s">
        <v>28</v>
      </c>
      <c r="G34" s="21"/>
      <c r="H34" s="21"/>
      <c r="I34" s="21"/>
      <c r="J34" s="21"/>
      <c r="K34" s="21"/>
      <c r="L34" s="21"/>
      <c r="M34" s="21"/>
      <c r="N34" s="1"/>
      <c r="O34" s="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34"/>
      <c r="B35" s="34"/>
      <c r="C35" s="34"/>
      <c r="D35" s="52"/>
      <c r="E35" s="34"/>
      <c r="F35" s="34"/>
      <c r="G35" s="21"/>
      <c r="H35" s="21"/>
      <c r="I35" s="21"/>
      <c r="J35" s="21"/>
      <c r="K35" s="21"/>
      <c r="L35" s="21"/>
      <c r="M35" s="21"/>
      <c r="N35" s="1"/>
      <c r="O35" s="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30" t="s">
        <v>12</v>
      </c>
      <c r="B36" s="30"/>
      <c r="C36" s="30"/>
      <c r="D36" s="52"/>
      <c r="E36" s="30"/>
      <c r="F36" s="30"/>
      <c r="G36" s="21"/>
      <c r="H36" s="21"/>
      <c r="I36" s="21"/>
      <c r="J36" s="21"/>
      <c r="K36" s="21"/>
      <c r="L36" s="21"/>
      <c r="M36" s="21"/>
      <c r="N36" s="1"/>
      <c r="O36" s="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x14ac:dyDescent="0.25">
      <c r="A37" s="53" t="s">
        <v>24</v>
      </c>
      <c r="B37" s="53"/>
      <c r="C37" s="53"/>
      <c r="D37" s="53"/>
      <c r="E37" s="53"/>
      <c r="F37" s="54" t="s">
        <v>22</v>
      </c>
    </row>
    <row r="38" spans="1:1031" x14ac:dyDescent="0.25">
      <c r="A38" s="53"/>
      <c r="B38" s="30"/>
      <c r="C38" s="30"/>
      <c r="D38" s="53"/>
      <c r="E38" s="30"/>
      <c r="F38" s="30"/>
    </row>
    <row r="39" spans="1:1031" s="10" customFormat="1" x14ac:dyDescent="0.25">
      <c r="A39" s="34" t="s">
        <v>30</v>
      </c>
      <c r="B39" s="34"/>
      <c r="C39" s="34"/>
      <c r="D39" s="52"/>
      <c r="E39" s="34"/>
      <c r="F39" s="35" t="s">
        <v>31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</row>
    <row r="40" spans="1:1031" s="10" customFormat="1" x14ac:dyDescent="0.25">
      <c r="A40" s="34"/>
      <c r="B40" s="53"/>
      <c r="C40" s="34"/>
      <c r="D40" s="52"/>
      <c r="E40" s="34"/>
      <c r="F40" s="3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</row>
    <row r="41" spans="1:1031" x14ac:dyDescent="0.25">
      <c r="A41" s="30" t="s">
        <v>13</v>
      </c>
      <c r="B41" s="53"/>
      <c r="C41" s="30"/>
      <c r="D41" s="53"/>
      <c r="E41" s="30"/>
      <c r="F41" s="30"/>
    </row>
    <row r="42" spans="1:1031" s="10" customFormat="1" x14ac:dyDescent="0.25">
      <c r="A42" s="53" t="s">
        <v>19</v>
      </c>
      <c r="B42" s="53"/>
      <c r="C42" s="53"/>
      <c r="D42" s="52"/>
      <c r="E42" s="53"/>
      <c r="F42" s="53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</row>
  </sheetData>
  <mergeCells count="27">
    <mergeCell ref="B22:C22"/>
    <mergeCell ref="B17:C17"/>
    <mergeCell ref="B18:C18"/>
    <mergeCell ref="B19:C19"/>
    <mergeCell ref="B20:C20"/>
    <mergeCell ref="B21:C21"/>
    <mergeCell ref="K11:M11"/>
    <mergeCell ref="B13:C13"/>
    <mergeCell ref="B14:C14"/>
    <mergeCell ref="B15:C15"/>
    <mergeCell ref="B16:C16"/>
    <mergeCell ref="D25:E25"/>
    <mergeCell ref="D26:E26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2025-01-19T13:27:51Z</cp:lastPrinted>
  <dcterms:created xsi:type="dcterms:W3CDTF">2006-09-28T05:33:49Z</dcterms:created>
  <dcterms:modified xsi:type="dcterms:W3CDTF">2025-01-19T13:28:56Z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